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jaimes\Documents\Maria Jose Jaimes\Maria Jose\PRENSA ALMUNDO\COMUNICADOS\2017\NOVIEMBRE\"/>
    </mc:Choice>
  </mc:AlternateContent>
  <bookViews>
    <workbookView xWindow="0" yWindow="0" windowWidth="16815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3" i="1"/>
  <c r="D40" i="1"/>
  <c r="D37" i="1"/>
  <c r="E34" i="1" s="1"/>
  <c r="D34" i="1"/>
  <c r="E26" i="1"/>
  <c r="E18" i="1"/>
  <c r="D30" i="1"/>
  <c r="D26" i="1"/>
  <c r="D22" i="1"/>
  <c r="D18" i="1"/>
  <c r="D14" i="1" l="1"/>
  <c r="D10" i="1"/>
  <c r="E3" i="1"/>
  <c r="E10" i="1" l="1"/>
</calcChain>
</file>

<file path=xl/sharedStrings.xml><?xml version="1.0" encoding="utf-8"?>
<sst xmlns="http://schemas.openxmlformats.org/spreadsheetml/2006/main" count="54" uniqueCount="15">
  <si>
    <t>aerolinea</t>
  </si>
  <si>
    <t>tarifas 23/10/17</t>
  </si>
  <si>
    <t xml:space="preserve">promedio del mes </t>
  </si>
  <si>
    <t xml:space="preserve">promedio de infremento mes a mes </t>
  </si>
  <si>
    <t>tarifas 10/11/17</t>
  </si>
  <si>
    <t>VIVA COLOMBIA</t>
  </si>
  <si>
    <t>LATAM</t>
  </si>
  <si>
    <t>AVIANCA</t>
  </si>
  <si>
    <t xml:space="preserve">DESTINO IDA/REGRESO </t>
  </si>
  <si>
    <t xml:space="preserve">BOGOTÁ- MEDELLÍN </t>
  </si>
  <si>
    <t xml:space="preserve">BOGOTÁ - SAN ANDRÉS </t>
  </si>
  <si>
    <t xml:space="preserve">BOGOTÁ - SANTA MARTA </t>
  </si>
  <si>
    <t xml:space="preserve">BOGOTÁ - CARTAGENA </t>
  </si>
  <si>
    <t>BOGOTÁ - CALI</t>
  </si>
  <si>
    <t xml:space="preserve">BOGOTÁ - BARRANQUILLA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</si>
</sst>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9" fontId="0" fillId="0" borderId="0" xfId="1" applyFon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justify"/>
    </xf>
    <xf numFmtId="0" fontId="0" fillId="2" borderId="1" xfId="0" applyFill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4" xfId="0" applyBorder="1" applyAlignment="1">
      <alignment horizontal="center" vertical="justify"/>
    </xf>
    <xf numFmtId="164" fontId="0" fillId="0" borderId="1" xfId="0" applyNumberForma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zoomScaleNormal="100" workbookViewId="0">
      <selection activeCell="Q40" sqref="Q40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6.28515625" customWidth="1"/>
    <col min="4" max="4" width="19.85546875" customWidth="1"/>
    <col min="5" max="5" width="27" customWidth="1"/>
    <col min="6" max="6" width="3.42578125" customWidth="1"/>
  </cols>
  <sheetData>
    <row r="2" spans="1:14" ht="30" customHeight="1" x14ac:dyDescent="0.25">
      <c r="A2" s="8" t="s">
        <v>8</v>
      </c>
      <c r="B2" s="6" t="s">
        <v>0</v>
      </c>
      <c r="C2" s="6" t="s">
        <v>1</v>
      </c>
      <c r="D2" s="6" t="s">
        <v>2</v>
      </c>
      <c r="E2" s="7" t="s">
        <v>3</v>
      </c>
    </row>
    <row r="3" spans="1:14" x14ac:dyDescent="0.25">
      <c r="A3" s="15" t="s">
        <v>12</v>
      </c>
      <c r="B3" s="3" t="s">
        <v>5</v>
      </c>
      <c r="C3" s="4">
        <v>440721</v>
      </c>
      <c r="D3" s="22">
        <v>518640</v>
      </c>
      <c r="E3" s="20">
        <f>D7/D3-1</f>
        <v>0.46721618078050287</v>
      </c>
      <c r="H3" s="1"/>
      <c r="L3" s="1"/>
    </row>
    <row r="4" spans="1:14" x14ac:dyDescent="0.25">
      <c r="A4" s="16"/>
      <c r="B4" s="3" t="s">
        <v>6</v>
      </c>
      <c r="C4" s="4">
        <v>538500</v>
      </c>
      <c r="D4" s="22"/>
      <c r="E4" s="20"/>
      <c r="H4" s="1"/>
      <c r="I4" s="1"/>
      <c r="L4" s="1"/>
      <c r="M4" s="1"/>
    </row>
    <row r="5" spans="1:14" x14ac:dyDescent="0.25">
      <c r="A5" s="16"/>
      <c r="B5" s="3" t="s">
        <v>7</v>
      </c>
      <c r="C5" s="4">
        <v>576700</v>
      </c>
      <c r="D5" s="22"/>
      <c r="E5" s="20"/>
      <c r="H5" s="1"/>
      <c r="L5" s="1"/>
      <c r="N5" s="2"/>
    </row>
    <row r="6" spans="1:14" x14ac:dyDescent="0.25">
      <c r="A6" s="16"/>
      <c r="B6" s="8"/>
      <c r="C6" s="5" t="s">
        <v>4</v>
      </c>
      <c r="D6" s="22"/>
      <c r="E6" s="20"/>
      <c r="L6" s="1"/>
      <c r="M6" s="1"/>
    </row>
    <row r="7" spans="1:14" x14ac:dyDescent="0.25">
      <c r="A7" s="16"/>
      <c r="B7" s="3" t="s">
        <v>5</v>
      </c>
      <c r="C7" s="4">
        <v>580523</v>
      </c>
      <c r="D7" s="22">
        <v>760957</v>
      </c>
      <c r="E7" s="20"/>
      <c r="H7" s="1"/>
    </row>
    <row r="8" spans="1:14" x14ac:dyDescent="0.25">
      <c r="A8" s="16"/>
      <c r="B8" s="3" t="s">
        <v>6</v>
      </c>
      <c r="C8" s="4">
        <v>732950</v>
      </c>
      <c r="D8" s="22"/>
      <c r="E8" s="20"/>
      <c r="H8" s="1"/>
      <c r="I8" s="1"/>
    </row>
    <row r="9" spans="1:14" x14ac:dyDescent="0.25">
      <c r="A9" s="21"/>
      <c r="B9" s="3" t="s">
        <v>7</v>
      </c>
      <c r="C9" s="4">
        <v>969400</v>
      </c>
      <c r="D9" s="22"/>
      <c r="E9" s="20"/>
      <c r="H9" s="1"/>
      <c r="L9" s="1"/>
    </row>
    <row r="10" spans="1:14" x14ac:dyDescent="0.25">
      <c r="A10" s="15" t="s">
        <v>11</v>
      </c>
      <c r="B10" s="8"/>
      <c r="C10" s="6" t="s">
        <v>1</v>
      </c>
      <c r="D10" s="22">
        <f>AVERAGE(C11:C13)</f>
        <v>636996.66666666663</v>
      </c>
      <c r="E10" s="20">
        <f>D14/D10-1</f>
        <v>0.14494162711474168</v>
      </c>
      <c r="L10" s="1"/>
    </row>
    <row r="11" spans="1:14" x14ac:dyDescent="0.25">
      <c r="A11" s="16"/>
      <c r="B11" s="3" t="s">
        <v>5</v>
      </c>
      <c r="C11" s="4">
        <v>615290</v>
      </c>
      <c r="D11" s="22"/>
      <c r="E11" s="20"/>
      <c r="H11" s="1"/>
      <c r="L11" s="1"/>
    </row>
    <row r="12" spans="1:14" x14ac:dyDescent="0.25">
      <c r="A12" s="16"/>
      <c r="B12" s="3" t="s">
        <v>6</v>
      </c>
      <c r="C12" s="4">
        <v>619290</v>
      </c>
      <c r="D12" s="22"/>
      <c r="E12" s="20"/>
      <c r="H12" s="1"/>
      <c r="I12" s="1"/>
      <c r="L12" s="1"/>
      <c r="M12" s="1"/>
    </row>
    <row r="13" spans="1:14" x14ac:dyDescent="0.25">
      <c r="A13" s="16"/>
      <c r="B13" s="3" t="s">
        <v>7</v>
      </c>
      <c r="C13" s="4">
        <v>676410</v>
      </c>
      <c r="D13" s="22"/>
      <c r="E13" s="20"/>
      <c r="H13" s="1"/>
    </row>
    <row r="14" spans="1:14" x14ac:dyDescent="0.25">
      <c r="A14" s="16"/>
      <c r="B14" s="8"/>
      <c r="C14" s="5" t="s">
        <v>4</v>
      </c>
      <c r="D14" s="22">
        <f>AVERAGE(C15:C17)</f>
        <v>729324</v>
      </c>
      <c r="E14" s="20"/>
      <c r="H14" s="1"/>
    </row>
    <row r="15" spans="1:14" x14ac:dyDescent="0.25">
      <c r="A15" s="16"/>
      <c r="B15" s="3" t="s">
        <v>5</v>
      </c>
      <c r="C15" s="4">
        <v>618572</v>
      </c>
      <c r="D15" s="22"/>
      <c r="E15" s="20"/>
      <c r="H15" s="1"/>
    </row>
    <row r="16" spans="1:14" x14ac:dyDescent="0.25">
      <c r="A16" s="16"/>
      <c r="B16" s="3" t="s">
        <v>6</v>
      </c>
      <c r="C16" s="4">
        <v>762090</v>
      </c>
      <c r="D16" s="22"/>
      <c r="E16" s="20"/>
      <c r="H16" s="1"/>
      <c r="I16" s="1"/>
    </row>
    <row r="17" spans="1:8" x14ac:dyDescent="0.25">
      <c r="A17" s="21"/>
      <c r="B17" s="3" t="s">
        <v>7</v>
      </c>
      <c r="C17" s="4">
        <v>807310</v>
      </c>
      <c r="D17" s="22"/>
      <c r="E17" s="20"/>
      <c r="H17" s="1"/>
    </row>
    <row r="18" spans="1:8" x14ac:dyDescent="0.25">
      <c r="A18" s="15" t="s">
        <v>10</v>
      </c>
      <c r="B18" s="8"/>
      <c r="C18" s="6" t="s">
        <v>1</v>
      </c>
      <c r="D18" s="9">
        <f>AVERAGE(C19:C21)</f>
        <v>768576</v>
      </c>
      <c r="E18" s="20">
        <f>D22/D18-1</f>
        <v>0.3212746689982513</v>
      </c>
    </row>
    <row r="19" spans="1:8" x14ac:dyDescent="0.25">
      <c r="A19" s="16"/>
      <c r="B19" s="3" t="s">
        <v>7</v>
      </c>
      <c r="C19" s="4">
        <v>934900</v>
      </c>
      <c r="D19" s="10"/>
      <c r="E19" s="20"/>
    </row>
    <row r="20" spans="1:8" x14ac:dyDescent="0.25">
      <c r="A20" s="16"/>
      <c r="B20" s="3" t="s">
        <v>5</v>
      </c>
      <c r="C20" s="4">
        <v>640028</v>
      </c>
      <c r="D20" s="10"/>
      <c r="E20" s="20"/>
    </row>
    <row r="21" spans="1:8" x14ac:dyDescent="0.25">
      <c r="A21" s="16"/>
      <c r="B21" s="3" t="s">
        <v>6</v>
      </c>
      <c r="C21" s="4">
        <v>730800</v>
      </c>
      <c r="D21" s="11"/>
      <c r="E21" s="20"/>
    </row>
    <row r="22" spans="1:8" x14ac:dyDescent="0.25">
      <c r="A22" s="16"/>
      <c r="B22" s="8"/>
      <c r="C22" s="5" t="s">
        <v>4</v>
      </c>
      <c r="D22" s="9">
        <f>AVERAGE(C23:C25)</f>
        <v>1015500</v>
      </c>
      <c r="E22" s="20"/>
    </row>
    <row r="23" spans="1:8" x14ac:dyDescent="0.25">
      <c r="A23" s="16"/>
      <c r="B23" s="3" t="s">
        <v>7</v>
      </c>
      <c r="C23" s="4">
        <v>1604900</v>
      </c>
      <c r="D23" s="10"/>
      <c r="E23" s="20"/>
    </row>
    <row r="24" spans="1:8" x14ac:dyDescent="0.25">
      <c r="A24" s="16"/>
      <c r="B24" s="3" t="s">
        <v>5</v>
      </c>
      <c r="C24" s="4">
        <v>720800</v>
      </c>
      <c r="D24" s="10"/>
      <c r="E24" s="20"/>
    </row>
    <row r="25" spans="1:8" x14ac:dyDescent="0.25">
      <c r="A25" s="21"/>
      <c r="B25" s="3" t="s">
        <v>6</v>
      </c>
      <c r="C25" s="4">
        <v>720800</v>
      </c>
      <c r="D25" s="11"/>
      <c r="E25" s="20"/>
    </row>
    <row r="26" spans="1:8" x14ac:dyDescent="0.25">
      <c r="A26" s="15" t="s">
        <v>9</v>
      </c>
      <c r="B26" s="8"/>
      <c r="C26" s="6" t="s">
        <v>1</v>
      </c>
      <c r="D26" s="9">
        <f>AVERAGE(C27:C29)</f>
        <v>407566.66666666669</v>
      </c>
      <c r="E26" s="20">
        <f>D26/D30-1</f>
        <v>4.253708181703475E-2</v>
      </c>
    </row>
    <row r="27" spans="1:8" x14ac:dyDescent="0.25">
      <c r="A27" s="16"/>
      <c r="B27" s="3" t="s">
        <v>7</v>
      </c>
      <c r="C27" s="4">
        <v>271340</v>
      </c>
      <c r="D27" s="10"/>
      <c r="E27" s="20"/>
    </row>
    <row r="28" spans="1:8" x14ac:dyDescent="0.25">
      <c r="A28" s="16"/>
      <c r="B28" s="3" t="s">
        <v>5</v>
      </c>
      <c r="C28" s="4">
        <v>422270</v>
      </c>
      <c r="D28" s="10"/>
      <c r="E28" s="20"/>
    </row>
    <row r="29" spans="1:8" x14ac:dyDescent="0.25">
      <c r="A29" s="16"/>
      <c r="B29" s="3" t="s">
        <v>6</v>
      </c>
      <c r="C29" s="4">
        <v>529090</v>
      </c>
      <c r="D29" s="11"/>
      <c r="E29" s="20"/>
    </row>
    <row r="30" spans="1:8" x14ac:dyDescent="0.25">
      <c r="A30" s="16"/>
      <c r="B30" s="8"/>
      <c r="C30" s="5" t="s">
        <v>4</v>
      </c>
      <c r="D30" s="17">
        <f>AVERAGE(C31:C33)</f>
        <v>390937.33333333331</v>
      </c>
      <c r="E30" s="20"/>
    </row>
    <row r="31" spans="1:8" x14ac:dyDescent="0.25">
      <c r="A31" s="16"/>
      <c r="B31" s="3" t="s">
        <v>7</v>
      </c>
      <c r="C31" s="4">
        <v>410450</v>
      </c>
      <c r="D31" s="18"/>
      <c r="E31" s="20"/>
    </row>
    <row r="32" spans="1:8" x14ac:dyDescent="0.25">
      <c r="A32" s="16"/>
      <c r="B32" s="3" t="s">
        <v>5</v>
      </c>
      <c r="C32" s="4">
        <v>425222</v>
      </c>
      <c r="D32" s="18"/>
      <c r="E32" s="20"/>
    </row>
    <row r="33" spans="1:5" x14ac:dyDescent="0.25">
      <c r="A33" s="21"/>
      <c r="B33" s="3" t="s">
        <v>6</v>
      </c>
      <c r="C33" s="4">
        <v>337140</v>
      </c>
      <c r="D33" s="19"/>
      <c r="E33" s="20"/>
    </row>
    <row r="34" spans="1:5" x14ac:dyDescent="0.25">
      <c r="A34" s="15" t="s">
        <v>13</v>
      </c>
      <c r="B34" s="8"/>
      <c r="C34" s="6" t="s">
        <v>1</v>
      </c>
      <c r="D34" s="9">
        <f>AVERAGE(C35:C37)</f>
        <v>563460</v>
      </c>
      <c r="E34" s="12">
        <f>D37/D34-1</f>
        <v>0.57445071522379587</v>
      </c>
    </row>
    <row r="35" spans="1:5" x14ac:dyDescent="0.25">
      <c r="A35" s="16"/>
      <c r="B35" s="3" t="s">
        <v>7</v>
      </c>
      <c r="C35" s="4">
        <v>528950</v>
      </c>
      <c r="D35" s="10"/>
      <c r="E35" s="13"/>
    </row>
    <row r="36" spans="1:5" x14ac:dyDescent="0.25">
      <c r="A36" s="16"/>
      <c r="B36" s="3" t="s">
        <v>6</v>
      </c>
      <c r="C36" s="4">
        <v>597970</v>
      </c>
      <c r="D36" s="11"/>
      <c r="E36" s="13"/>
    </row>
    <row r="37" spans="1:5" x14ac:dyDescent="0.25">
      <c r="A37" s="16"/>
      <c r="B37" s="8"/>
      <c r="C37" s="5" t="s">
        <v>4</v>
      </c>
      <c r="D37" s="9">
        <f>AVERAGE(C38:C40)</f>
        <v>887140</v>
      </c>
      <c r="E37" s="13"/>
    </row>
    <row r="38" spans="1:5" x14ac:dyDescent="0.25">
      <c r="A38" s="16"/>
      <c r="B38" s="3" t="s">
        <v>7</v>
      </c>
      <c r="C38" s="4">
        <v>860960</v>
      </c>
      <c r="D38" s="10"/>
      <c r="E38" s="13"/>
    </row>
    <row r="39" spans="1:5" x14ac:dyDescent="0.25">
      <c r="A39" s="16"/>
      <c r="B39" s="3" t="s">
        <v>6</v>
      </c>
      <c r="C39" s="4">
        <v>913320</v>
      </c>
      <c r="D39" s="11"/>
      <c r="E39" s="14"/>
    </row>
    <row r="40" spans="1:5" x14ac:dyDescent="0.25">
      <c r="A40" s="15" t="s">
        <v>14</v>
      </c>
      <c r="B40" s="8"/>
      <c r="C40" s="6" t="s">
        <v>1</v>
      </c>
      <c r="D40" s="9">
        <f>AVERAGE(C41:C43)</f>
        <v>505480</v>
      </c>
      <c r="E40" s="12">
        <f>D43/D40-1</f>
        <v>0.28450185961858043</v>
      </c>
    </row>
    <row r="41" spans="1:5" x14ac:dyDescent="0.25">
      <c r="A41" s="16"/>
      <c r="B41" s="3" t="s">
        <v>7</v>
      </c>
      <c r="C41" s="4">
        <v>418370</v>
      </c>
      <c r="D41" s="10"/>
      <c r="E41" s="13"/>
    </row>
    <row r="42" spans="1:5" x14ac:dyDescent="0.25">
      <c r="A42" s="16"/>
      <c r="B42" s="3" t="s">
        <v>6</v>
      </c>
      <c r="C42" s="4">
        <v>592590</v>
      </c>
      <c r="D42" s="11"/>
      <c r="E42" s="13"/>
    </row>
    <row r="43" spans="1:5" x14ac:dyDescent="0.25">
      <c r="A43" s="16"/>
      <c r="B43" s="8"/>
      <c r="C43" s="5" t="s">
        <v>4</v>
      </c>
      <c r="D43" s="9">
        <f>AVERAGE(C44:C46)</f>
        <v>649290</v>
      </c>
      <c r="E43" s="13"/>
    </row>
    <row r="44" spans="1:5" x14ac:dyDescent="0.25">
      <c r="A44" s="16"/>
      <c r="B44" s="3" t="s">
        <v>7</v>
      </c>
      <c r="C44" s="4">
        <v>633400</v>
      </c>
      <c r="D44" s="10"/>
      <c r="E44" s="13"/>
    </row>
    <row r="45" spans="1:5" x14ac:dyDescent="0.25">
      <c r="A45" s="16"/>
      <c r="B45" s="3" t="s">
        <v>6</v>
      </c>
      <c r="C45" s="4">
        <v>665180</v>
      </c>
      <c r="D45" s="11"/>
      <c r="E45" s="14"/>
    </row>
  </sheetData>
  <mergeCells count="24">
    <mergeCell ref="D7:D9"/>
    <mergeCell ref="E3:E9"/>
    <mergeCell ref="D3:D6"/>
    <mergeCell ref="A3:A9"/>
    <mergeCell ref="D10:D13"/>
    <mergeCell ref="D14:D17"/>
    <mergeCell ref="E10:E17"/>
    <mergeCell ref="A10:A17"/>
    <mergeCell ref="D18:D21"/>
    <mergeCell ref="D22:D25"/>
    <mergeCell ref="E18:E25"/>
    <mergeCell ref="A18:A25"/>
    <mergeCell ref="D40:D42"/>
    <mergeCell ref="D43:D45"/>
    <mergeCell ref="E40:E45"/>
    <mergeCell ref="A40:A45"/>
    <mergeCell ref="D26:D29"/>
    <mergeCell ref="D30:D33"/>
    <mergeCell ref="E26:E33"/>
    <mergeCell ref="A26:A33"/>
    <mergeCell ref="D34:D36"/>
    <mergeCell ref="D37:D39"/>
    <mergeCell ref="E34:E39"/>
    <mergeCell ref="A34:A39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MOriani</dc:creator>
  <cp:lastModifiedBy>Maria Jaimes</cp:lastModifiedBy>
  <cp:lastPrinted>2017-11-10T17:58:54Z</cp:lastPrinted>
  <dcterms:created xsi:type="dcterms:W3CDTF">2017-11-10T17:17:21Z</dcterms:created>
  <dcterms:modified xsi:type="dcterms:W3CDTF">2017-11-10T18:01:23Z</dcterms:modified>
</cp:coreProperties>
</file>